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AU DINH MUC\GOLF WANG\FW24\DROP 1\G10JK12\"/>
    </mc:Choice>
  </mc:AlternateContent>
  <xr:revisionPtr revIDLastSave="0" documentId="13_ncr:1_{961183F2-9383-460E-A23A-C52054EFD10A}" xr6:coauthVersionLast="47" xr6:coauthVersionMax="47" xr10:uidLastSave="{00000000-0000-0000-0000-000000000000}"/>
  <bookViews>
    <workbookView xWindow="-120" yWindow="-120" windowWidth="19440" windowHeight="15000" xr2:uid="{80C5CEDF-2C19-482C-ADE4-2A5DA67FF081}"/>
  </bookViews>
  <sheets>
    <sheet name="UA updated 21-3-2024" sheetId="3" r:id="rId1"/>
  </sheets>
  <definedNames>
    <definedName name="_xlnm.Print_Area" localSheetId="0">'UA updated 21-3-2024'!$A$1:$L$22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" l="1"/>
  <c r="H18" i="3"/>
  <c r="I18" i="3" s="1"/>
  <c r="J18" i="3" s="1"/>
  <c r="H7" i="3"/>
  <c r="I7" i="3" s="1"/>
  <c r="J7" i="3" s="1"/>
  <c r="H8" i="3"/>
  <c r="I8" i="3" s="1"/>
  <c r="J8" i="3" s="1"/>
  <c r="H9" i="3"/>
  <c r="I9" i="3" s="1"/>
  <c r="J9" i="3" s="1"/>
  <c r="H10" i="3"/>
  <c r="I10" i="3" s="1"/>
  <c r="J10" i="3" s="1"/>
  <c r="H11" i="3"/>
  <c r="I11" i="3" s="1"/>
  <c r="J11" i="3" s="1"/>
  <c r="H12" i="3"/>
  <c r="I12" i="3" s="1"/>
  <c r="J12" i="3" s="1"/>
  <c r="H13" i="3"/>
  <c r="I13" i="3" s="1"/>
  <c r="J13" i="3" s="1"/>
  <c r="H14" i="3"/>
  <c r="I14" i="3" s="1"/>
  <c r="J14" i="3" s="1"/>
  <c r="H15" i="3"/>
  <c r="I15" i="3" s="1"/>
  <c r="J15" i="3" s="1"/>
  <c r="H16" i="3"/>
  <c r="I16" i="3" s="1"/>
  <c r="J16" i="3" s="1"/>
  <c r="H17" i="3"/>
  <c r="I17" i="3" s="1"/>
  <c r="J17" i="3" s="1"/>
  <c r="H19" i="3"/>
  <c r="I19" i="3" s="1"/>
  <c r="J19" i="3" s="1"/>
  <c r="F7" i="3"/>
  <c r="F8" i="3"/>
  <c r="F9" i="3"/>
  <c r="F10" i="3"/>
  <c r="F11" i="3"/>
  <c r="F12" i="3"/>
  <c r="F13" i="3"/>
  <c r="F14" i="3"/>
  <c r="F15" i="3"/>
  <c r="F16" i="3"/>
  <c r="F17" i="3"/>
  <c r="F19" i="3"/>
  <c r="F6" i="3"/>
  <c r="H6" i="3"/>
  <c r="I6" i="3" s="1"/>
  <c r="J6" i="3" s="1"/>
</calcChain>
</file>

<file path=xl/sharedStrings.xml><?xml version="1.0" encoding="utf-8"?>
<sst xmlns="http://schemas.openxmlformats.org/spreadsheetml/2006/main" count="72" uniqueCount="62">
  <si>
    <r>
      <rPr>
        <b/>
        <sz val="11"/>
        <color indexed="8"/>
        <rFont val="Muli"/>
      </rPr>
      <t xml:space="preserve">BRAND:  </t>
    </r>
    <r>
      <rPr>
        <b/>
        <sz val="11"/>
        <color theme="1"/>
        <rFont val="Muli"/>
      </rPr>
      <t xml:space="preserve">                               </t>
    </r>
  </si>
  <si>
    <t>DESCRIPTION:</t>
  </si>
  <si>
    <t>MEASUREMENTS: INCH</t>
  </si>
  <si>
    <t>Point</t>
  </si>
  <si>
    <t>Description</t>
  </si>
  <si>
    <t>Tol</t>
  </si>
  <si>
    <t>S</t>
  </si>
  <si>
    <t>L</t>
  </si>
  <si>
    <t>XL</t>
  </si>
  <si>
    <t>DATE</t>
  </si>
  <si>
    <t>VENDOR REF</t>
  </si>
  <si>
    <t>SEASON</t>
  </si>
  <si>
    <t>NECK WIDTH</t>
  </si>
  <si>
    <t>FRONT NECK DROP</t>
  </si>
  <si>
    <t>SLEEVE LENGTH</t>
  </si>
  <si>
    <t>SEAM TO SEAM</t>
  </si>
  <si>
    <t>HẠ CỔ TRƯỚC</t>
  </si>
  <si>
    <t>BẮP TAY DƯỚI NÁCH 1"</t>
  </si>
  <si>
    <t>RỘNG CỔ TỪ ĐƯỜNG MAY TỚI ĐƯỜNG MAY</t>
  </si>
  <si>
    <t>SHOULDER WIDTH</t>
  </si>
  <si>
    <t xml:space="preserve">NGANG VAI </t>
  </si>
  <si>
    <t>1" BELOW ARMHOLE</t>
  </si>
  <si>
    <t>SLEEVE  WIDTH</t>
  </si>
  <si>
    <t>ARMHOLE STRAIGHT</t>
  </si>
  <si>
    <t xml:space="preserve">NÁCH ĐO  THẲNG </t>
  </si>
  <si>
    <t xml:space="preserve">1/2 CHEST WIDTH </t>
  </si>
  <si>
    <t>1/2 NGANG NGỰC DƯỚI NÁCH 1"</t>
  </si>
  <si>
    <t>FROM SHOULDER SEAM TO EDGE RIB</t>
  </si>
  <si>
    <t>SLEEVE OPENING (RELAX)</t>
  </si>
  <si>
    <t>COLLAR HEIGHT AT CB</t>
  </si>
  <si>
    <t>FRONT POCKET OPENING</t>
  </si>
  <si>
    <t>BACK NECK DROP</t>
  </si>
  <si>
    <t>HẠ CỔ SAU</t>
  </si>
  <si>
    <t>CỬA TAY (ÊM)</t>
  </si>
  <si>
    <t>DÀI TAY TỪ ĐẦU VAI ĐẾN MÉP BO</t>
  </si>
  <si>
    <t>1/2 BOTTOM WIDTH (SKETCH)</t>
  </si>
  <si>
    <t>1/2 NGANG LAI (CĂNG)</t>
  </si>
  <si>
    <t>BACK LENGTH FROM HPS TO HEM</t>
  </si>
  <si>
    <t>DÀI THÂN SAU TỪ ĐƯỜNG CAO VAI ĐẾN LAI</t>
  </si>
  <si>
    <t xml:space="preserve">CAO LÁ CỔ TẠI GIỮA CỔ SAU </t>
  </si>
  <si>
    <t>M</t>
  </si>
  <si>
    <t>Grading</t>
  </si>
  <si>
    <t>PATCH POCKET OPENING</t>
  </si>
  <si>
    <t>Dây kéo 2 bên túi sườn x2</t>
  </si>
  <si>
    <t>Dây kéo túi đắp x1</t>
  </si>
  <si>
    <t xml:space="preserve">STYLE NUMBER:                       G10JK12                                                                                                                                                    </t>
  </si>
  <si>
    <t>FW24</t>
  </si>
  <si>
    <t>MIENG TUI ĐẮP (đo ở nắp túi)</t>
  </si>
  <si>
    <t>At Flap</t>
  </si>
  <si>
    <t>XXL</t>
  </si>
  <si>
    <t>14cm</t>
  </si>
  <si>
    <t>17.5cm</t>
  </si>
  <si>
    <t>MIENG TUI TT ( 2 bên)</t>
  </si>
  <si>
    <t>59cm</t>
  </si>
  <si>
    <t>56.5cm</t>
  </si>
  <si>
    <t>61.5cm</t>
  </si>
  <si>
    <t>64cm</t>
  </si>
  <si>
    <t>66.5cm</t>
  </si>
  <si>
    <t>Dây kéo giữa trước x1</t>
  </si>
  <si>
    <t xml:space="preserve">  </t>
  </si>
  <si>
    <t>Chỉnh theo comment</t>
  </si>
  <si>
    <t>UA 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</si>
</sst>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uli"/>
    </font>
    <font>
      <b/>
      <sz val="11"/>
      <color indexed="8"/>
      <name val="Muli"/>
    </font>
    <font>
      <sz val="11"/>
      <color rgb="FF000000"/>
      <name val="Muli"/>
    </font>
    <font>
      <sz val="11"/>
      <color theme="1"/>
      <name val="Muli"/>
    </font>
    <font>
      <b/>
      <sz val="14"/>
      <color indexed="8"/>
      <name val="Muli"/>
    </font>
    <font>
      <b/>
      <sz val="10"/>
      <color indexed="8"/>
      <name val="Muli"/>
    </font>
    <font>
      <sz val="10"/>
      <color indexed="8"/>
      <name val="Muli"/>
    </font>
    <font>
      <sz val="11"/>
      <color rgb="FF000000"/>
      <name val="Calibri"/>
      <family val="2"/>
    </font>
    <font>
      <sz val="14"/>
      <name val="Muli"/>
    </font>
    <font>
      <b/>
      <sz val="11"/>
      <color rgb="FF000000"/>
      <name val="Muli"/>
    </font>
    <font>
      <sz val="16"/>
      <color theme="1"/>
      <name val="Muli"/>
    </font>
    <font>
      <b/>
      <sz val="14"/>
      <color theme="1"/>
      <name val="Mul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14" fontId="4" fillId="2" borderId="5" xfId="1" applyNumberFormat="1" applyFont="1" applyFill="1" applyBorder="1" applyAlignment="1">
      <alignment vertical="center"/>
    </xf>
    <xf numFmtId="14" fontId="4" fillId="2" borderId="0" xfId="1" applyNumberFormat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4" fillId="2" borderId="5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5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3" borderId="9" xfId="1" applyFont="1" applyFill="1" applyBorder="1" applyAlignment="1">
      <alignment vertical="center"/>
    </xf>
    <xf numFmtId="0" fontId="5" fillId="3" borderId="10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left" vertical="center"/>
    </xf>
    <xf numFmtId="0" fontId="6" fillId="3" borderId="4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14" fontId="6" fillId="4" borderId="11" xfId="1" applyNumberFormat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0" fillId="0" borderId="4" xfId="2" applyFont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12" fontId="11" fillId="0" borderId="4" xfId="1" applyNumberFormat="1" applyFont="1" applyBorder="1" applyAlignment="1">
      <alignment horizontal="center" vertical="center"/>
    </xf>
    <xf numFmtId="12" fontId="3" fillId="0" borderId="4" xfId="1" applyNumberFormat="1" applyFont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1" fillId="0" borderId="4" xfId="2" applyFont="1" applyBorder="1" applyAlignment="1">
      <alignment vertical="center" wrapText="1"/>
    </xf>
    <xf numFmtId="0" fontId="11" fillId="0" borderId="1" xfId="2" applyFont="1" applyBorder="1" applyAlignment="1">
      <alignment vertical="center" wrapText="1"/>
    </xf>
    <xf numFmtId="0" fontId="2" fillId="0" borderId="4" xfId="2" applyFont="1" applyBorder="1" applyAlignment="1">
      <alignment vertical="center" wrapText="1"/>
    </xf>
    <xf numFmtId="0" fontId="2" fillId="0" borderId="4" xfId="2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2" fontId="12" fillId="0" borderId="4" xfId="1" applyNumberFormat="1" applyFont="1" applyBorder="1" applyAlignment="1">
      <alignment horizontal="center" vertical="center"/>
    </xf>
    <xf numFmtId="0" fontId="13" fillId="5" borderId="4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0" fontId="13" fillId="5" borderId="4" xfId="1" applyFont="1" applyFill="1" applyBorder="1" applyAlignment="1">
      <alignment horizontal="left" vertical="top"/>
    </xf>
    <xf numFmtId="0" fontId="13" fillId="5" borderId="4" xfId="1" applyFont="1" applyFill="1" applyBorder="1" applyAlignment="1">
      <alignment vertical="center"/>
    </xf>
    <xf numFmtId="0" fontId="2" fillId="0" borderId="4" xfId="1" applyFont="1" applyBorder="1" applyAlignment="1">
      <alignment horizontal="left" vertical="center"/>
    </xf>
    <xf numFmtId="14" fontId="6" fillId="4" borderId="4" xfId="1" applyNumberFormat="1" applyFont="1" applyFill="1" applyBorder="1" applyAlignment="1">
      <alignment horizontal="center" vertical="center"/>
    </xf>
    <xf numFmtId="0" fontId="6" fillId="5" borderId="11" xfId="1" applyFont="1" applyFill="1" applyBorder="1" applyAlignment="1">
      <alignment horizontal="center" vertical="center"/>
    </xf>
    <xf numFmtId="12" fontId="3" fillId="5" borderId="4" xfId="1" applyNumberFormat="1" applyFont="1" applyFill="1" applyBorder="1" applyAlignment="1">
      <alignment horizontal="center" vertical="center"/>
    </xf>
    <xf numFmtId="12" fontId="3" fillId="6" borderId="4" xfId="1" applyNumberFormat="1" applyFont="1" applyFill="1" applyBorder="1" applyAlignment="1">
      <alignment horizontal="center" vertical="center"/>
    </xf>
    <xf numFmtId="12" fontId="12" fillId="6" borderId="4" xfId="1" applyNumberFormat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2" fillId="6" borderId="4" xfId="1" applyFont="1" applyFill="1" applyBorder="1" applyAlignment="1">
      <alignment vertical="center"/>
    </xf>
    <xf numFmtId="0" fontId="2" fillId="0" borderId="6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6" fillId="3" borderId="4" xfId="1" applyFont="1" applyFill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14" fontId="4" fillId="0" borderId="1" xfId="1" applyNumberFormat="1" applyFont="1" applyBorder="1" applyAlignment="1">
      <alignment horizontal="center" vertical="center"/>
    </xf>
    <xf numFmtId="14" fontId="4" fillId="0" borderId="2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12" fontId="3" fillId="0" borderId="4" xfId="1" applyNumberFormat="1" applyFont="1" applyFill="1" applyBorder="1" applyAlignment="1">
      <alignment horizontal="center" vertical="center"/>
    </xf>
    <xf numFmtId="12" fontId="2" fillId="0" borderId="11" xfId="1" applyNumberFormat="1" applyFont="1" applyFill="1" applyBorder="1" applyAlignment="1">
      <alignment horizontal="center" vertical="center"/>
    </xf>
  </cellXfs>
  <cellStyles count="4">
    <cellStyle name="Comma 2" xfId="3" xr:uid="{5D37AB38-DC13-48E2-8767-56812AC626D3}"/>
    <cellStyle name="Normal" xfId="0" builtinId="0"/>
    <cellStyle name="Normal 2" xfId="1" xr:uid="{192FC77A-329C-400A-B5B7-572C144F8097}"/>
    <cellStyle name="Normal 3" xfId="2" xr:uid="{C51139AA-8A1F-4951-AB20-20459FCCC9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0AB15-4F04-4645-9FB0-2B8E58B5B753}">
  <sheetPr>
    <pageSetUpPr fitToPage="1"/>
  </sheetPr>
  <dimension ref="A1:M29"/>
  <sheetViews>
    <sheetView tabSelected="1" view="pageBreakPreview" zoomScale="60" zoomScaleNormal="40" zoomScalePageLayoutView="70" workbookViewId="0">
      <selection activeCell="H29" sqref="H29"/>
    </sheetView>
  </sheetViews>
  <sheetFormatPr defaultColWidth="8.85546875" defaultRowHeight="14.25"/>
  <cols>
    <col min="1" max="1" width="6.5703125" style="3" customWidth="1"/>
    <col min="2" max="2" width="40" style="3" customWidth="1"/>
    <col min="3" max="3" width="37.5703125" style="3" customWidth="1"/>
    <col min="4" max="4" width="57.85546875" style="3" customWidth="1"/>
    <col min="5" max="5" width="11.5703125" style="23" customWidth="1"/>
    <col min="6" max="6" width="14" style="3" customWidth="1"/>
    <col min="7" max="7" width="16.5703125" style="3" customWidth="1"/>
    <col min="8" max="8" width="17.42578125" style="3" customWidth="1"/>
    <col min="9" max="10" width="19.140625" style="23" customWidth="1"/>
    <col min="11" max="11" width="11.85546875" style="3" customWidth="1"/>
    <col min="12" max="12" width="32.28515625" style="3" customWidth="1"/>
    <col min="13" max="16384" width="8.85546875" style="3"/>
  </cols>
  <sheetData>
    <row r="1" spans="1:12" ht="23.1" customHeight="1">
      <c r="A1" s="50" t="s">
        <v>0</v>
      </c>
      <c r="B1" s="51"/>
      <c r="C1" s="52"/>
      <c r="D1" s="24" t="s">
        <v>9</v>
      </c>
      <c r="E1" s="35"/>
      <c r="F1" s="53"/>
      <c r="G1" s="54"/>
      <c r="H1" s="1"/>
      <c r="I1" s="2"/>
      <c r="J1" s="2"/>
    </row>
    <row r="2" spans="1:12" ht="20.45" customHeight="1">
      <c r="A2" s="55" t="s">
        <v>45</v>
      </c>
      <c r="B2" s="56"/>
      <c r="C2" s="56"/>
      <c r="D2" s="24" t="s">
        <v>10</v>
      </c>
      <c r="E2" s="35"/>
      <c r="F2" s="57"/>
      <c r="G2" s="58"/>
      <c r="H2" s="4"/>
      <c r="I2" s="5"/>
      <c r="J2" s="5"/>
    </row>
    <row r="3" spans="1:12" ht="28.5" customHeight="1">
      <c r="A3" s="44" t="s">
        <v>1</v>
      </c>
      <c r="B3" s="45"/>
      <c r="C3" s="46"/>
      <c r="D3" s="24" t="s">
        <v>11</v>
      </c>
      <c r="E3" s="35" t="s">
        <v>46</v>
      </c>
      <c r="F3" s="47"/>
      <c r="G3" s="48"/>
      <c r="H3" s="4"/>
      <c r="I3" s="5"/>
      <c r="J3" s="5"/>
    </row>
    <row r="4" spans="1:12" ht="18">
      <c r="A4" s="6"/>
      <c r="B4" s="7" t="s">
        <v>2</v>
      </c>
      <c r="C4" s="8"/>
      <c r="D4" s="9"/>
      <c r="E4" s="10"/>
      <c r="F4" s="10"/>
      <c r="G4" s="10"/>
      <c r="H4" s="11"/>
      <c r="I4" s="12"/>
    </row>
    <row r="5" spans="1:12" s="17" customFormat="1" ht="30" customHeight="1">
      <c r="A5" s="13" t="s">
        <v>3</v>
      </c>
      <c r="B5" s="49" t="s">
        <v>4</v>
      </c>
      <c r="C5" s="49"/>
      <c r="D5" s="13"/>
      <c r="E5" s="14" t="s">
        <v>5</v>
      </c>
      <c r="F5" s="15" t="s">
        <v>6</v>
      </c>
      <c r="G5" s="59" t="s">
        <v>40</v>
      </c>
      <c r="H5" s="37" t="s">
        <v>7</v>
      </c>
      <c r="I5" s="16" t="s">
        <v>8</v>
      </c>
      <c r="J5" s="36" t="s">
        <v>49</v>
      </c>
      <c r="K5" s="14" t="s">
        <v>41</v>
      </c>
      <c r="L5" s="41" t="s">
        <v>61</v>
      </c>
    </row>
    <row r="6" spans="1:12" s="20" customFormat="1" ht="36" customHeight="1">
      <c r="A6" s="18">
        <v>1</v>
      </c>
      <c r="B6" s="27" t="s">
        <v>37</v>
      </c>
      <c r="C6" s="28"/>
      <c r="D6" s="19" t="s">
        <v>38</v>
      </c>
      <c r="E6" s="21">
        <v>0.5</v>
      </c>
      <c r="F6" s="22">
        <f t="shared" ref="F6:F19" si="0">G6-K6</f>
        <v>28</v>
      </c>
      <c r="G6" s="60">
        <v>29</v>
      </c>
      <c r="H6" s="38">
        <f t="shared" ref="H6:H19" si="1">G6+K6</f>
        <v>30</v>
      </c>
      <c r="I6" s="22">
        <f t="shared" ref="I6:I19" si="2">H6+K6</f>
        <v>31</v>
      </c>
      <c r="J6" s="22">
        <f>I6+K6</f>
        <v>32</v>
      </c>
      <c r="K6" s="30">
        <v>1</v>
      </c>
      <c r="L6" s="42"/>
    </row>
    <row r="7" spans="1:12" s="20" customFormat="1" ht="36.75" customHeight="1">
      <c r="A7" s="18">
        <v>2</v>
      </c>
      <c r="B7" s="27" t="s">
        <v>12</v>
      </c>
      <c r="C7" s="28" t="s">
        <v>15</v>
      </c>
      <c r="D7" s="19" t="s">
        <v>18</v>
      </c>
      <c r="E7" s="21">
        <v>0.375</v>
      </c>
      <c r="F7" s="22">
        <f t="shared" si="0"/>
        <v>8.25</v>
      </c>
      <c r="G7" s="60">
        <v>8.5</v>
      </c>
      <c r="H7" s="38">
        <f t="shared" si="1"/>
        <v>8.75</v>
      </c>
      <c r="I7" s="22">
        <f t="shared" si="2"/>
        <v>9</v>
      </c>
      <c r="J7" s="22">
        <f t="shared" ref="J7:J19" si="3">I7+K7</f>
        <v>9.25</v>
      </c>
      <c r="K7" s="30">
        <v>0.25</v>
      </c>
      <c r="L7" s="42"/>
    </row>
    <row r="8" spans="1:12" s="20" customFormat="1" ht="26.1" customHeight="1">
      <c r="A8" s="18">
        <v>3</v>
      </c>
      <c r="B8" s="27" t="s">
        <v>13</v>
      </c>
      <c r="C8" s="28"/>
      <c r="D8" s="19" t="s">
        <v>16</v>
      </c>
      <c r="E8" s="21">
        <v>0.25</v>
      </c>
      <c r="F8" s="22">
        <f t="shared" si="0"/>
        <v>4.625</v>
      </c>
      <c r="G8" s="61">
        <v>4.75</v>
      </c>
      <c r="H8" s="38">
        <f t="shared" si="1"/>
        <v>4.875</v>
      </c>
      <c r="I8" s="22">
        <f t="shared" si="2"/>
        <v>5</v>
      </c>
      <c r="J8" s="22">
        <f t="shared" si="3"/>
        <v>5.125</v>
      </c>
      <c r="K8" s="30">
        <v>0.125</v>
      </c>
      <c r="L8" s="42"/>
    </row>
    <row r="9" spans="1:12" s="20" customFormat="1" ht="26.1" customHeight="1">
      <c r="A9" s="18">
        <v>4</v>
      </c>
      <c r="B9" s="27" t="s">
        <v>31</v>
      </c>
      <c r="C9" s="28"/>
      <c r="D9" s="19" t="s">
        <v>32</v>
      </c>
      <c r="E9" s="21">
        <v>0.125</v>
      </c>
      <c r="F9" s="22">
        <f t="shared" si="0"/>
        <v>0.75</v>
      </c>
      <c r="G9" s="61">
        <v>0.75</v>
      </c>
      <c r="H9" s="38">
        <f t="shared" si="1"/>
        <v>0.75</v>
      </c>
      <c r="I9" s="22">
        <f t="shared" si="2"/>
        <v>0.75</v>
      </c>
      <c r="J9" s="22">
        <f t="shared" si="3"/>
        <v>0.75</v>
      </c>
      <c r="K9" s="30">
        <v>0</v>
      </c>
      <c r="L9" s="42"/>
    </row>
    <row r="10" spans="1:12" s="20" customFormat="1" ht="32.1" customHeight="1">
      <c r="A10" s="18">
        <v>5</v>
      </c>
      <c r="B10" s="27" t="s">
        <v>19</v>
      </c>
      <c r="C10" s="27"/>
      <c r="D10" s="19" t="s">
        <v>20</v>
      </c>
      <c r="E10" s="21">
        <v>0.5</v>
      </c>
      <c r="F10" s="22">
        <f t="shared" si="0"/>
        <v>18.75</v>
      </c>
      <c r="G10" s="60">
        <v>19.5</v>
      </c>
      <c r="H10" s="38">
        <f t="shared" si="1"/>
        <v>20.25</v>
      </c>
      <c r="I10" s="22">
        <f t="shared" si="2"/>
        <v>21</v>
      </c>
      <c r="J10" s="22">
        <f t="shared" si="3"/>
        <v>21.75</v>
      </c>
      <c r="K10" s="30">
        <v>0.75</v>
      </c>
      <c r="L10" s="42"/>
    </row>
    <row r="11" spans="1:12" s="20" customFormat="1" ht="25.5" customHeight="1">
      <c r="A11" s="18">
        <v>6</v>
      </c>
      <c r="B11" s="27" t="s">
        <v>25</v>
      </c>
      <c r="C11" s="27" t="s">
        <v>21</v>
      </c>
      <c r="D11" s="19" t="s">
        <v>26</v>
      </c>
      <c r="E11" s="21">
        <v>0.5</v>
      </c>
      <c r="F11" s="22">
        <f t="shared" si="0"/>
        <v>22</v>
      </c>
      <c r="G11" s="60">
        <v>23</v>
      </c>
      <c r="H11" s="38">
        <f t="shared" si="1"/>
        <v>24</v>
      </c>
      <c r="I11" s="22">
        <f t="shared" si="2"/>
        <v>25</v>
      </c>
      <c r="J11" s="22">
        <f t="shared" si="3"/>
        <v>26</v>
      </c>
      <c r="K11" s="30">
        <v>1</v>
      </c>
      <c r="L11" s="42"/>
    </row>
    <row r="12" spans="1:12" s="20" customFormat="1" ht="32.1" customHeight="1">
      <c r="A12" s="18">
        <v>7</v>
      </c>
      <c r="B12" s="26" t="s">
        <v>35</v>
      </c>
      <c r="C12" s="25"/>
      <c r="D12" s="19" t="s">
        <v>36</v>
      </c>
      <c r="E12" s="21">
        <v>0.5</v>
      </c>
      <c r="F12" s="22">
        <f t="shared" si="0"/>
        <v>21.5</v>
      </c>
      <c r="G12" s="60">
        <v>22.5</v>
      </c>
      <c r="H12" s="38">
        <f t="shared" si="1"/>
        <v>23.5</v>
      </c>
      <c r="I12" s="22">
        <f t="shared" si="2"/>
        <v>24.5</v>
      </c>
      <c r="J12" s="22">
        <f t="shared" si="3"/>
        <v>25.5</v>
      </c>
      <c r="K12" s="30">
        <v>1</v>
      </c>
      <c r="L12" s="42"/>
    </row>
    <row r="13" spans="1:12" s="20" customFormat="1" ht="32.1" customHeight="1">
      <c r="A13" s="18">
        <v>8</v>
      </c>
      <c r="B13" s="26" t="s">
        <v>23</v>
      </c>
      <c r="C13" s="25"/>
      <c r="D13" s="19" t="s">
        <v>24</v>
      </c>
      <c r="E13" s="21">
        <v>0.375</v>
      </c>
      <c r="F13" s="22">
        <f t="shared" si="0"/>
        <v>10.25</v>
      </c>
      <c r="G13" s="60">
        <v>10.75</v>
      </c>
      <c r="H13" s="38">
        <f t="shared" si="1"/>
        <v>11.25</v>
      </c>
      <c r="I13" s="22">
        <f t="shared" si="2"/>
        <v>11.75</v>
      </c>
      <c r="J13" s="22">
        <f t="shared" si="3"/>
        <v>12.25</v>
      </c>
      <c r="K13" s="30">
        <v>0.5</v>
      </c>
      <c r="L13" s="42"/>
    </row>
    <row r="14" spans="1:12" s="20" customFormat="1" ht="32.1" customHeight="1">
      <c r="A14" s="18">
        <v>9</v>
      </c>
      <c r="B14" s="26" t="s">
        <v>14</v>
      </c>
      <c r="C14" s="25" t="s">
        <v>27</v>
      </c>
      <c r="D14" s="19" t="s">
        <v>34</v>
      </c>
      <c r="E14" s="21">
        <v>0.5</v>
      </c>
      <c r="F14" s="39">
        <f t="shared" si="0"/>
        <v>25.5</v>
      </c>
      <c r="G14" s="39">
        <v>26</v>
      </c>
      <c r="H14" s="39">
        <f t="shared" si="1"/>
        <v>26.5</v>
      </c>
      <c r="I14" s="39">
        <f t="shared" si="2"/>
        <v>27</v>
      </c>
      <c r="J14" s="39">
        <f t="shared" si="3"/>
        <v>27.5</v>
      </c>
      <c r="K14" s="40">
        <v>0.5</v>
      </c>
      <c r="L14" s="43" t="s">
        <v>60</v>
      </c>
    </row>
    <row r="15" spans="1:12" s="20" customFormat="1" ht="42.95" customHeight="1">
      <c r="A15" s="18">
        <v>10</v>
      </c>
      <c r="B15" s="26" t="s">
        <v>22</v>
      </c>
      <c r="C15" s="25" t="s">
        <v>21</v>
      </c>
      <c r="D15" s="19" t="s">
        <v>17</v>
      </c>
      <c r="E15" s="21">
        <v>0.375</v>
      </c>
      <c r="F15" s="22">
        <f t="shared" si="0"/>
        <v>8.875</v>
      </c>
      <c r="G15" s="60">
        <v>9.25</v>
      </c>
      <c r="H15" s="38">
        <f t="shared" si="1"/>
        <v>9.625</v>
      </c>
      <c r="I15" s="22">
        <f t="shared" si="2"/>
        <v>10</v>
      </c>
      <c r="J15" s="22">
        <f t="shared" si="3"/>
        <v>10.375</v>
      </c>
      <c r="K15" s="30">
        <v>0.375</v>
      </c>
      <c r="L15" s="42"/>
    </row>
    <row r="16" spans="1:12" s="20" customFormat="1" ht="32.1" customHeight="1">
      <c r="A16" s="18">
        <v>11</v>
      </c>
      <c r="B16" s="26" t="s">
        <v>28</v>
      </c>
      <c r="C16" s="25"/>
      <c r="D16" s="19" t="s">
        <v>33</v>
      </c>
      <c r="E16" s="21">
        <v>0.25</v>
      </c>
      <c r="F16" s="22">
        <f t="shared" si="0"/>
        <v>4</v>
      </c>
      <c r="G16" s="60">
        <v>4.25</v>
      </c>
      <c r="H16" s="38">
        <f t="shared" si="1"/>
        <v>4.5</v>
      </c>
      <c r="I16" s="22">
        <f t="shared" si="2"/>
        <v>4.75</v>
      </c>
      <c r="J16" s="22">
        <f t="shared" si="3"/>
        <v>5</v>
      </c>
      <c r="K16" s="30">
        <v>0.25</v>
      </c>
      <c r="L16" s="42"/>
    </row>
    <row r="17" spans="1:13" s="20" customFormat="1" ht="38.25" customHeight="1">
      <c r="A17" s="18">
        <v>12</v>
      </c>
      <c r="B17" s="26" t="s">
        <v>29</v>
      </c>
      <c r="C17" s="25"/>
      <c r="D17" s="19" t="s">
        <v>39</v>
      </c>
      <c r="E17" s="21">
        <v>0.125</v>
      </c>
      <c r="F17" s="39">
        <f t="shared" si="0"/>
        <v>2.75</v>
      </c>
      <c r="G17" s="39">
        <v>2.75</v>
      </c>
      <c r="H17" s="39">
        <f t="shared" si="1"/>
        <v>2.75</v>
      </c>
      <c r="I17" s="39">
        <f t="shared" si="2"/>
        <v>2.75</v>
      </c>
      <c r="J17" s="39">
        <f t="shared" si="3"/>
        <v>2.75</v>
      </c>
      <c r="K17" s="40">
        <v>0</v>
      </c>
      <c r="L17" s="43" t="s">
        <v>60</v>
      </c>
    </row>
    <row r="18" spans="1:13" s="20" customFormat="1" ht="38.25" customHeight="1">
      <c r="A18" s="18">
        <v>14</v>
      </c>
      <c r="B18" s="26" t="s">
        <v>42</v>
      </c>
      <c r="C18" s="25" t="s">
        <v>48</v>
      </c>
      <c r="D18" s="19" t="s">
        <v>47</v>
      </c>
      <c r="E18" s="21">
        <v>0.125</v>
      </c>
      <c r="F18" s="22">
        <f t="shared" si="0"/>
        <v>6.5</v>
      </c>
      <c r="G18" s="60">
        <v>6.5</v>
      </c>
      <c r="H18" s="38">
        <f t="shared" si="1"/>
        <v>6.5</v>
      </c>
      <c r="I18" s="22">
        <f t="shared" si="2"/>
        <v>6.5</v>
      </c>
      <c r="J18" s="22">
        <f t="shared" si="3"/>
        <v>6.5</v>
      </c>
      <c r="K18" s="30">
        <v>0</v>
      </c>
      <c r="L18" s="18"/>
      <c r="M18" s="29"/>
    </row>
    <row r="19" spans="1:13" s="20" customFormat="1" ht="32.1" customHeight="1">
      <c r="A19" s="18">
        <v>15</v>
      </c>
      <c r="B19" s="26" t="s">
        <v>30</v>
      </c>
      <c r="C19" s="25"/>
      <c r="D19" s="19" t="s">
        <v>52</v>
      </c>
      <c r="E19" s="21">
        <v>0.25</v>
      </c>
      <c r="F19" s="22">
        <f t="shared" si="0"/>
        <v>7.25</v>
      </c>
      <c r="G19" s="60">
        <v>7.25</v>
      </c>
      <c r="H19" s="38">
        <f t="shared" si="1"/>
        <v>7.25</v>
      </c>
      <c r="I19" s="22">
        <f t="shared" si="2"/>
        <v>7.25</v>
      </c>
      <c r="J19" s="22">
        <f t="shared" si="3"/>
        <v>7.25</v>
      </c>
      <c r="K19" s="30">
        <v>0</v>
      </c>
      <c r="L19" s="42"/>
    </row>
    <row r="20" spans="1:13" ht="26.25" customHeight="1">
      <c r="D20" s="33" t="s">
        <v>44</v>
      </c>
      <c r="E20" s="32"/>
      <c r="F20" s="31" t="s">
        <v>50</v>
      </c>
      <c r="G20" s="31" t="s">
        <v>50</v>
      </c>
      <c r="H20" s="31" t="s">
        <v>50</v>
      </c>
      <c r="I20" s="31" t="s">
        <v>50</v>
      </c>
      <c r="J20" s="31" t="s">
        <v>50</v>
      </c>
    </row>
    <row r="21" spans="1:13" ht="24.75" customHeight="1">
      <c r="D21" s="33" t="s">
        <v>58</v>
      </c>
      <c r="E21" s="32"/>
      <c r="F21" s="31" t="s">
        <v>54</v>
      </c>
      <c r="G21" s="31" t="s">
        <v>53</v>
      </c>
      <c r="H21" s="31" t="s">
        <v>55</v>
      </c>
      <c r="I21" s="31" t="s">
        <v>56</v>
      </c>
      <c r="J21" s="31" t="s">
        <v>57</v>
      </c>
    </row>
    <row r="22" spans="1:13" ht="24" customHeight="1">
      <c r="D22" s="34" t="s">
        <v>43</v>
      </c>
      <c r="E22" s="32"/>
      <c r="F22" s="31" t="s">
        <v>51</v>
      </c>
      <c r="G22" s="31" t="s">
        <v>51</v>
      </c>
      <c r="H22" s="31" t="s">
        <v>51</v>
      </c>
      <c r="I22" s="31" t="s">
        <v>51</v>
      </c>
      <c r="J22" s="31" t="s">
        <v>51</v>
      </c>
    </row>
    <row r="29" spans="1:13">
      <c r="G29" s="3" t="s">
        <v>59</v>
      </c>
    </row>
  </sheetData>
  <mergeCells count="7">
    <mergeCell ref="A3:C3"/>
    <mergeCell ref="F3:G3"/>
    <mergeCell ref="B5:C5"/>
    <mergeCell ref="A1:C1"/>
    <mergeCell ref="F1:G1"/>
    <mergeCell ref="A2:C2"/>
    <mergeCell ref="F2:G2"/>
  </mergeCells>
  <pageMargins left="0" right="0" top="1" bottom="1" header="0.5" footer="0.5"/>
  <pageSetup paperSize="9" scale="50" orientation="landscape" copies="2" r:id="rId1"/>
  <headerFooter>
    <oddHeader>&amp;L&amp;G&amp;R&amp;"Muli,Bold"&amp;28MEASUREMENT</oddHeader>
    <oddFooter>&amp;L&amp;G&amp;R&amp;G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A977A8-33EB-42EB-B874-74A3A0CE417D}"/>
</file>

<file path=customXml/itemProps2.xml><?xml version="1.0" encoding="utf-8"?>
<ds:datastoreItem xmlns:ds="http://schemas.openxmlformats.org/officeDocument/2006/customXml" ds:itemID="{4334DD15-AACE-4C30-AB65-0B320B2A3E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UA updated 21-3-2024</vt:lpstr>
      <vt:lpstr>'UA updated 21-3-2024'!Print_Area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Thai Cam</dc:creator>
  <cp:lastModifiedBy>Loan Pham To</cp:lastModifiedBy>
  <cp:lastPrinted>2024-02-19T03:43:43Z</cp:lastPrinted>
  <dcterms:created xsi:type="dcterms:W3CDTF">2022-11-08T03:18:06Z</dcterms:created>
  <dcterms:modified xsi:type="dcterms:W3CDTF">2024-03-21T04:23:59Z</dcterms:modified>
</cp:coreProperties>
</file>